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<sst xmlns="http://schemas.openxmlformats.org/spreadsheetml/2006/main" count="156" uniqueCount="134">
  <si>
    <t>м. Нетішин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</si>
  <si>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</si>
  <si>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</si>
  <si>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</si>
  <si>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</si>
  <si>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</si>
  <si>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</si>
  <si>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</si>
  <si>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</si>
  <si>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</si>
  <si>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</si>
  <si>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</si>
  <si>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</si>
  <si>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</si>
  <si>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</si>
  <si>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</si>
  <si>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</si>
  <si>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</si>
  <si>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</si>
  <si>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</si>
  <si>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</si>
  <si>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</si>
  <si>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</si>
  <si>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</si>
  <si>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</si>
  <si>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</si>
  <si>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</si>
  <si>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</si>
  <si>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</si>
  <si>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</si>
  <si>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</si>
  <si>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0216030</t>
  </si>
  <si>
    <t>0620</t>
  </si>
  <si>
    <t>6030</t>
  </si>
  <si>
    <t>Організація благоустрою населених пунктів</t>
  </si>
  <si>
    <t>0217670</t>
  </si>
  <si>
    <t>0490</t>
  </si>
  <si>
    <t>7670</t>
  </si>
  <si>
    <t>Внески до статутного капіталу суб`єктів господарювання</t>
  </si>
  <si>
    <t>0218340</t>
  </si>
  <si>
    <t>0540</t>
  </si>
  <si>
    <t>8340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</si>
  <si>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</si>
  <si>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</si>
  <si>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</si>
  <si>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</si>
  <si>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</si>
  <si>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</si>
  <si>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</si>
  <si>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</si>
  <si>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</si>
  <si>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</si>
  <si>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</si>
  <si>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</si>
  <si>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</si>
  <si>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</si>
  <si>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</si>
  <si>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</si>
  <si>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</si>
  <si>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</si>
  <si>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0611161</t>
  </si>
  <si>
    <t>0990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</si>
  <si>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</si>
  <si>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</si>
  <si>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</si>
  <si>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</si>
  <si>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</si>
  <si>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0800000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</si>
  <si>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</si>
  <si>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</si>
  <si>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</si>
  <si>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</si>
  <si>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</si>
  <si>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</si>
  <si>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</si>
  <si>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</si>
  <si>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</si>
  <si>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</si>
  <si>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</si>
  <si>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</si>
  <si>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</si>
  <si>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1010000</t>
  </si>
  <si>
    <t>1014040</t>
  </si>
  <si>
    <t>0824</t>
  </si>
  <si>
    <t>4040</t>
  </si>
  <si>
    <t>Забезпечення діяльності музеїв i виставок</t>
  </si>
  <si>
    <t>1500000</t>
  </si>
  <si>
    <t>1510000</t>
  </si>
  <si>
    <t>1511020</t>
  </si>
  <si>
    <t>1512020</t>
  </si>
  <si>
    <t>1516013</t>
  </si>
  <si>
    <t>6013</t>
  </si>
  <si>
    <t>Забезпечення діяльності водопровідно-каналізаційного господарства</t>
  </si>
  <si>
    <t>1517370</t>
  </si>
  <si>
    <t>7370</t>
  </si>
  <si>
    <t>Реалізація інших заходів щодо соціально-економічного розвитку територій</t>
  </si>
  <si>
    <t>3100000</t>
  </si>
  <si>
    <t>3110000</t>
  </si>
  <si>
    <t>3116030</t>
  </si>
  <si>
    <t>3700000</t>
  </si>
  <si>
    <t>3710000</t>
  </si>
  <si>
    <t>3718700</t>
  </si>
  <si>
    <t>0133</t>
  </si>
  <si>
    <t>8700</t>
  </si>
  <si>
    <t>Резервний фонд</t>
  </si>
  <si>
    <t>X</t>
  </si>
  <si>
    <t>Усього</t>
  </si>
  <si>
    <t>Секретар міської ради</t>
  </si>
  <si>
    <t>ЗАТВЕРДЖЕНО</t>
  </si>
  <si>
    <t xml:space="preserve">Нетішинської міської ради </t>
  </si>
  <si>
    <t>VII скликання</t>
  </si>
  <si>
    <t>27.09.2019 № 62/</t>
  </si>
  <si>
    <t>ЗМІНИ ДО РОЗПОДІЛУ</t>
  </si>
  <si>
    <t>видатків бюджету міста Нетішин на 2019 рік</t>
  </si>
  <si>
    <t>Олена ХОМЕНКО</t>
  </si>
  <si>
    <t>Погоджено:</t>
  </si>
  <si>
    <t>Начальник фінансового управління</t>
  </si>
  <si>
    <t>Валентина КРАВЧУК</t>
  </si>
  <si>
    <t>виконавчого комітету міської ради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</si>
  <si>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</si>
  <si>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</si>
  <si>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</si>
  <si>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</si>
  <si>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</si>
  <si>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 xml:space="preserve">Управління соціального захисту населення виконавчого комітету міської ради (відповідальний виконавець) </t>
  </si>
  <si>
    <t>Управління культури виконавчого комітету міської ради (головний розпорядник)</t>
  </si>
  <si>
    <t xml:space="preserve">Управління культури виконавчого  комітету Нетішинської міської ради (відповідальний виконавець) </t>
  </si>
  <si>
    <t>Управління капітального будівництва виконавчого комітету міської ради (головний розпорядник)</t>
  </si>
  <si>
    <t xml:space="preserve">Управління капітального будівництва виконавчого комітету міської ради (відповідальний виконавець) 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</si>
  <si>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</si>
  <si>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</si>
  <si>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Фінансове управління виконавчого комітету міської ради (головний розпорядник)</t>
  </si>
  <si>
    <t>Фінансове управління виконавчого комітету міської ради (відповідальний виконавець)</t>
  </si>
  <si>
    <t xml:space="preserve">Рішення шістдесят другої сесії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</si>
</sst>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</numFmts>
  <fonts count="7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Fill="1" applyAlignment="1">
      <alignment vertical="center"/>
      <protection/>
    </xf>
    <xf numFmtId="0" fontId="2" fillId="0" borderId="0" xfId="17" applyFont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17" applyFont="1" applyAlignment="1">
      <alignment horizontal="left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17" applyFont="1" applyAlignment="1">
      <alignment vertical="center"/>
      <protection/>
    </xf>
    <xf numFmtId="0" fontId="2" fillId="0" borderId="0" xfId="17" applyFont="1" applyFill="1">
      <alignment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 quotePrefix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 quotePrefix="1">
      <alignment horizontal="center" vertical="center" wrapText="1"/>
    </xf>
    <xf numFmtId="2" fontId="5" fillId="0" borderId="1" xfId="0" applyNumberFormat="1" applyFont="1" applyBorder="1" applyAlignment="1" quotePrefix="1">
      <alignment horizontal="center" vertical="center" wrapText="1"/>
    </xf>
    <xf numFmtId="2" fontId="5" fillId="0" borderId="1" xfId="0" applyNumberFormat="1" applyFont="1" applyBorder="1" applyAlignment="1" quotePrefix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 wrapText="1"/>
    </xf>
  </cellXfs>
  <cellStyles count="7">
    <cellStyle name="Normal" xfId="0"/>
    <cellStyle name="Currency" xfId="15"/>
    <cellStyle name="Currency [0]" xfId="16"/>
    <cellStyle name="Обычный_Дод.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tabSelected="1" workbookViewId="0" topLeftCell="A46">
      <selection activeCell="H17" sqref="H1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6" s="1" customFormat="1" ht="18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" t="s">
        <v>1</v>
      </c>
      <c r="N1" s="16"/>
      <c r="O1" s="16"/>
      <c r="P1" s="5"/>
    </row>
    <row r="2" spans="1:16" s="1" customFormat="1" ht="18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" t="s">
        <v>108</v>
      </c>
      <c r="N2" s="16"/>
      <c r="O2" s="16"/>
      <c r="P2" s="5"/>
    </row>
    <row r="3" spans="1:16" s="1" customFormat="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3" t="s">
        <v>133</v>
      </c>
      <c r="N3" s="17"/>
      <c r="O3" s="16"/>
      <c r="P3" s="5"/>
    </row>
    <row r="4" spans="1:16" s="1" customFormat="1" ht="18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3" t="s">
        <v>109</v>
      </c>
      <c r="N4" s="17"/>
      <c r="O4" s="16"/>
      <c r="P4" s="18"/>
    </row>
    <row r="5" spans="1:16" s="1" customFormat="1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3" t="s">
        <v>110</v>
      </c>
      <c r="N5" s="13"/>
      <c r="O5" s="16"/>
      <c r="P5" s="5"/>
    </row>
    <row r="6" spans="1:16" s="1" customFormat="1" ht="18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3" t="s">
        <v>111</v>
      </c>
      <c r="N6" s="17"/>
      <c r="O6" s="16"/>
      <c r="P6" s="5"/>
    </row>
    <row r="7" spans="1:16" s="1" customFormat="1" ht="18.75">
      <c r="A7" s="19" t="s">
        <v>112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s="1" customFormat="1" ht="18.75">
      <c r="A8" s="19" t="s">
        <v>113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="1" customFormat="1" ht="12.75">
      <c r="P9" s="7" t="s">
        <v>2</v>
      </c>
    </row>
    <row r="10" spans="1:16" s="1" customFormat="1" ht="15.75">
      <c r="A10" s="21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/>
      <c r="G10" s="21"/>
      <c r="H10" s="21"/>
      <c r="I10" s="21"/>
      <c r="J10" s="21" t="s">
        <v>14</v>
      </c>
      <c r="K10" s="21"/>
      <c r="L10" s="21"/>
      <c r="M10" s="21"/>
      <c r="N10" s="21"/>
      <c r="O10" s="21"/>
      <c r="P10" s="12" t="s">
        <v>16</v>
      </c>
    </row>
    <row r="11" spans="1:16" s="1" customFormat="1" ht="15.75">
      <c r="A11" s="21"/>
      <c r="B11" s="21"/>
      <c r="C11" s="21"/>
      <c r="D11" s="21"/>
      <c r="E11" s="22" t="s">
        <v>8</v>
      </c>
      <c r="F11" s="21" t="s">
        <v>9</v>
      </c>
      <c r="G11" s="21" t="s">
        <v>10</v>
      </c>
      <c r="H11" s="21"/>
      <c r="I11" s="21" t="s">
        <v>13</v>
      </c>
      <c r="J11" s="22" t="s">
        <v>8</v>
      </c>
      <c r="K11" s="21" t="s">
        <v>15</v>
      </c>
      <c r="L11" s="21" t="s">
        <v>9</v>
      </c>
      <c r="M11" s="21" t="s">
        <v>10</v>
      </c>
      <c r="N11" s="21"/>
      <c r="O11" s="21" t="s">
        <v>13</v>
      </c>
      <c r="P11" s="11"/>
    </row>
    <row r="12" spans="1:16" s="1" customFormat="1" ht="12.75">
      <c r="A12" s="21"/>
      <c r="B12" s="21"/>
      <c r="C12" s="21"/>
      <c r="D12" s="21"/>
      <c r="E12" s="21"/>
      <c r="F12" s="21"/>
      <c r="G12" s="21" t="s">
        <v>11</v>
      </c>
      <c r="H12" s="21" t="s">
        <v>12</v>
      </c>
      <c r="I12" s="21"/>
      <c r="J12" s="21"/>
      <c r="K12" s="21"/>
      <c r="L12" s="21"/>
      <c r="M12" s="21" t="s">
        <v>11</v>
      </c>
      <c r="N12" s="21" t="s">
        <v>12</v>
      </c>
      <c r="O12" s="21"/>
      <c r="P12" s="11"/>
    </row>
    <row r="13" spans="1:16" s="1" customFormat="1" ht="104.2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1"/>
    </row>
    <row r="14" spans="1:16" s="1" customFormat="1" ht="15.75">
      <c r="A14" s="23">
        <v>1</v>
      </c>
      <c r="B14" s="23">
        <v>2</v>
      </c>
      <c r="C14" s="23">
        <v>3</v>
      </c>
      <c r="D14" s="23">
        <v>4</v>
      </c>
      <c r="E14" s="24">
        <v>5</v>
      </c>
      <c r="F14" s="23">
        <v>6</v>
      </c>
      <c r="G14" s="23">
        <v>7</v>
      </c>
      <c r="H14" s="23">
        <v>8</v>
      </c>
      <c r="I14" s="23">
        <v>9</v>
      </c>
      <c r="J14" s="24">
        <v>10</v>
      </c>
      <c r="K14" s="23">
        <v>11</v>
      </c>
      <c r="L14" s="23">
        <v>12</v>
      </c>
      <c r="M14" s="23">
        <v>13</v>
      </c>
      <c r="N14" s="23">
        <v>14</v>
      </c>
      <c r="O14" s="23">
        <v>15</v>
      </c>
      <c r="P14" s="8">
        <v>16</v>
      </c>
    </row>
    <row r="15" spans="1:16" s="1" customFormat="1" ht="31.5">
      <c r="A15" s="25" t="s">
        <v>17</v>
      </c>
      <c r="B15" s="26"/>
      <c r="C15" s="27"/>
      <c r="D15" s="28" t="s">
        <v>119</v>
      </c>
      <c r="E15" s="29">
        <v>578000</v>
      </c>
      <c r="F15" s="30">
        <v>559000</v>
      </c>
      <c r="G15" s="30">
        <v>0</v>
      </c>
      <c r="H15" s="30">
        <v>0</v>
      </c>
      <c r="I15" s="30">
        <v>19000</v>
      </c>
      <c r="J15" s="29">
        <v>1583386</v>
      </c>
      <c r="K15" s="30">
        <v>1493000</v>
      </c>
      <c r="L15" s="30">
        <v>90386</v>
      </c>
      <c r="M15" s="30">
        <v>0</v>
      </c>
      <c r="N15" s="30">
        <v>0</v>
      </c>
      <c r="O15" s="30">
        <v>1493000</v>
      </c>
      <c r="P15" s="9">
        <f aca="true" t="shared" si="0" ref="P15:P51">E15+J15</f>
        <v>2161386</v>
      </c>
    </row>
    <row r="16" spans="1:16" s="1" customFormat="1" ht="47.25">
      <c r="A16" s="25" t="s">
        <v>18</v>
      </c>
      <c r="B16" s="26"/>
      <c r="C16" s="27"/>
      <c r="D16" s="28" t="s">
        <v>120</v>
      </c>
      <c r="E16" s="29">
        <v>578000</v>
      </c>
      <c r="F16" s="30">
        <v>559000</v>
      </c>
      <c r="G16" s="30">
        <v>0</v>
      </c>
      <c r="H16" s="30">
        <v>0</v>
      </c>
      <c r="I16" s="30">
        <v>19000</v>
      </c>
      <c r="J16" s="29">
        <v>1583386</v>
      </c>
      <c r="K16" s="30">
        <v>1493000</v>
      </c>
      <c r="L16" s="30">
        <v>90386</v>
      </c>
      <c r="M16" s="30">
        <v>0</v>
      </c>
      <c r="N16" s="30">
        <v>0</v>
      </c>
      <c r="O16" s="30">
        <v>1493000</v>
      </c>
      <c r="P16" s="9">
        <f t="shared" si="0"/>
        <v>2161386</v>
      </c>
    </row>
    <row r="17" spans="1:16" s="1" customFormat="1" ht="94.5">
      <c r="A17" s="31" t="s">
        <v>19</v>
      </c>
      <c r="B17" s="31" t="s">
        <v>21</v>
      </c>
      <c r="C17" s="32" t="s">
        <v>20</v>
      </c>
      <c r="D17" s="33" t="s">
        <v>22</v>
      </c>
      <c r="E17" s="34">
        <v>199000</v>
      </c>
      <c r="F17" s="35">
        <v>199000</v>
      </c>
      <c r="G17" s="35">
        <v>0</v>
      </c>
      <c r="H17" s="35">
        <v>0</v>
      </c>
      <c r="I17" s="35">
        <v>0</v>
      </c>
      <c r="J17" s="34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10">
        <f t="shared" si="0"/>
        <v>199000</v>
      </c>
    </row>
    <row r="18" spans="1:16" s="1" customFormat="1" ht="31.5">
      <c r="A18" s="31" t="s">
        <v>23</v>
      </c>
      <c r="B18" s="31" t="s">
        <v>25</v>
      </c>
      <c r="C18" s="32" t="s">
        <v>24</v>
      </c>
      <c r="D18" s="33" t="s">
        <v>26</v>
      </c>
      <c r="E18" s="34">
        <v>300000</v>
      </c>
      <c r="F18" s="35">
        <v>300000</v>
      </c>
      <c r="G18" s="35">
        <v>0</v>
      </c>
      <c r="H18" s="35">
        <v>0</v>
      </c>
      <c r="I18" s="35">
        <v>0</v>
      </c>
      <c r="J18" s="34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10">
        <f t="shared" si="0"/>
        <v>300000</v>
      </c>
    </row>
    <row r="19" spans="1:16" s="1" customFormat="1" ht="63">
      <c r="A19" s="31" t="s">
        <v>27</v>
      </c>
      <c r="B19" s="31" t="s">
        <v>29</v>
      </c>
      <c r="C19" s="32" t="s">
        <v>28</v>
      </c>
      <c r="D19" s="33" t="s">
        <v>30</v>
      </c>
      <c r="E19" s="34">
        <v>60000</v>
      </c>
      <c r="F19" s="35">
        <v>60000</v>
      </c>
      <c r="G19" s="35">
        <v>0</v>
      </c>
      <c r="H19" s="35">
        <v>0</v>
      </c>
      <c r="I19" s="35">
        <v>0</v>
      </c>
      <c r="J19" s="34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10">
        <f t="shared" si="0"/>
        <v>60000</v>
      </c>
    </row>
    <row r="20" spans="1:16" s="1" customFormat="1" ht="31.5">
      <c r="A20" s="31" t="s">
        <v>31</v>
      </c>
      <c r="B20" s="31" t="s">
        <v>33</v>
      </c>
      <c r="C20" s="32" t="s">
        <v>32</v>
      </c>
      <c r="D20" s="33" t="s">
        <v>34</v>
      </c>
      <c r="E20" s="34">
        <v>19000</v>
      </c>
      <c r="F20" s="35">
        <v>0</v>
      </c>
      <c r="G20" s="35">
        <v>0</v>
      </c>
      <c r="H20" s="35">
        <v>0</v>
      </c>
      <c r="I20" s="35">
        <v>19000</v>
      </c>
      <c r="J20" s="34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10">
        <f t="shared" si="0"/>
        <v>19000</v>
      </c>
    </row>
    <row r="21" spans="1:16" s="1" customFormat="1" ht="31.5">
      <c r="A21" s="31" t="s">
        <v>35</v>
      </c>
      <c r="B21" s="31" t="s">
        <v>37</v>
      </c>
      <c r="C21" s="32" t="s">
        <v>36</v>
      </c>
      <c r="D21" s="33" t="s">
        <v>38</v>
      </c>
      <c r="E21" s="34">
        <v>0</v>
      </c>
      <c r="F21" s="35">
        <v>0</v>
      </c>
      <c r="G21" s="35">
        <v>0</v>
      </c>
      <c r="H21" s="35">
        <v>0</v>
      </c>
      <c r="I21" s="35">
        <v>0</v>
      </c>
      <c r="J21" s="34">
        <v>1493000</v>
      </c>
      <c r="K21" s="35">
        <v>1493000</v>
      </c>
      <c r="L21" s="35">
        <v>0</v>
      </c>
      <c r="M21" s="35">
        <v>0</v>
      </c>
      <c r="N21" s="35">
        <v>0</v>
      </c>
      <c r="O21" s="35">
        <v>1493000</v>
      </c>
      <c r="P21" s="10">
        <f t="shared" si="0"/>
        <v>1493000</v>
      </c>
    </row>
    <row r="22" spans="1:16" s="1" customFormat="1" ht="31.5">
      <c r="A22" s="31" t="s">
        <v>39</v>
      </c>
      <c r="B22" s="31" t="s">
        <v>41</v>
      </c>
      <c r="C22" s="32" t="s">
        <v>40</v>
      </c>
      <c r="D22" s="33" t="s">
        <v>42</v>
      </c>
      <c r="E22" s="34">
        <v>0</v>
      </c>
      <c r="F22" s="35">
        <v>0</v>
      </c>
      <c r="G22" s="35">
        <v>0</v>
      </c>
      <c r="H22" s="35">
        <v>0</v>
      </c>
      <c r="I22" s="35">
        <v>0</v>
      </c>
      <c r="J22" s="34">
        <v>90386</v>
      </c>
      <c r="K22" s="35">
        <v>0</v>
      </c>
      <c r="L22" s="35">
        <v>90386</v>
      </c>
      <c r="M22" s="35">
        <v>0</v>
      </c>
      <c r="N22" s="35">
        <v>0</v>
      </c>
      <c r="O22" s="35">
        <v>0</v>
      </c>
      <c r="P22" s="10">
        <f t="shared" si="0"/>
        <v>90386</v>
      </c>
    </row>
    <row r="23" spans="1:16" s="1" customFormat="1" ht="47.25">
      <c r="A23" s="25" t="s">
        <v>43</v>
      </c>
      <c r="B23" s="26"/>
      <c r="C23" s="27"/>
      <c r="D23" s="28" t="s">
        <v>121</v>
      </c>
      <c r="E23" s="29">
        <v>2540522</v>
      </c>
      <c r="F23" s="30">
        <v>2540522</v>
      </c>
      <c r="G23" s="30">
        <v>1659704</v>
      </c>
      <c r="H23" s="30">
        <v>0</v>
      </c>
      <c r="I23" s="30">
        <v>0</v>
      </c>
      <c r="J23" s="29">
        <v>25500</v>
      </c>
      <c r="K23" s="30">
        <v>25500</v>
      </c>
      <c r="L23" s="30">
        <v>0</v>
      </c>
      <c r="M23" s="30">
        <v>0</v>
      </c>
      <c r="N23" s="30">
        <v>0</v>
      </c>
      <c r="O23" s="30">
        <v>25500</v>
      </c>
      <c r="P23" s="9">
        <f t="shared" si="0"/>
        <v>2566022</v>
      </c>
    </row>
    <row r="24" spans="1:16" s="1" customFormat="1" ht="47.25">
      <c r="A24" s="25" t="s">
        <v>44</v>
      </c>
      <c r="B24" s="26"/>
      <c r="C24" s="27"/>
      <c r="D24" s="28" t="s">
        <v>122</v>
      </c>
      <c r="E24" s="29">
        <v>2540522</v>
      </c>
      <c r="F24" s="30">
        <v>2540522</v>
      </c>
      <c r="G24" s="30">
        <v>1659704</v>
      </c>
      <c r="H24" s="30">
        <v>0</v>
      </c>
      <c r="I24" s="30">
        <v>0</v>
      </c>
      <c r="J24" s="29">
        <v>25500</v>
      </c>
      <c r="K24" s="30">
        <v>25500</v>
      </c>
      <c r="L24" s="30">
        <v>0</v>
      </c>
      <c r="M24" s="30">
        <v>0</v>
      </c>
      <c r="N24" s="30">
        <v>0</v>
      </c>
      <c r="O24" s="30">
        <v>25500</v>
      </c>
      <c r="P24" s="9">
        <f t="shared" si="0"/>
        <v>2566022</v>
      </c>
    </row>
    <row r="25" spans="1:16" s="1" customFormat="1" ht="63">
      <c r="A25" s="31" t="s">
        <v>45</v>
      </c>
      <c r="B25" s="31" t="s">
        <v>46</v>
      </c>
      <c r="C25" s="32" t="s">
        <v>20</v>
      </c>
      <c r="D25" s="33" t="s">
        <v>47</v>
      </c>
      <c r="E25" s="34">
        <v>0</v>
      </c>
      <c r="F25" s="35">
        <v>0</v>
      </c>
      <c r="G25" s="35">
        <v>34324</v>
      </c>
      <c r="H25" s="35">
        <v>0</v>
      </c>
      <c r="I25" s="35">
        <v>0</v>
      </c>
      <c r="J25" s="34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10">
        <f t="shared" si="0"/>
        <v>0</v>
      </c>
    </row>
    <row r="26" spans="1:16" s="1" customFormat="1" ht="15.75">
      <c r="A26" s="31" t="s">
        <v>48</v>
      </c>
      <c r="B26" s="31" t="s">
        <v>50</v>
      </c>
      <c r="C26" s="32" t="s">
        <v>49</v>
      </c>
      <c r="D26" s="33" t="s">
        <v>51</v>
      </c>
      <c r="E26" s="34">
        <v>0</v>
      </c>
      <c r="F26" s="35">
        <v>0</v>
      </c>
      <c r="G26" s="35">
        <v>-80264</v>
      </c>
      <c r="H26" s="35">
        <v>0</v>
      </c>
      <c r="I26" s="35">
        <v>0</v>
      </c>
      <c r="J26" s="34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10">
        <f t="shared" si="0"/>
        <v>0</v>
      </c>
    </row>
    <row r="27" spans="1:16" s="1" customFormat="1" ht="94.5">
      <c r="A27" s="31" t="s">
        <v>52</v>
      </c>
      <c r="B27" s="31" t="s">
        <v>54</v>
      </c>
      <c r="C27" s="32" t="s">
        <v>53</v>
      </c>
      <c r="D27" s="33" t="s">
        <v>55</v>
      </c>
      <c r="E27" s="34">
        <v>2540522</v>
      </c>
      <c r="F27" s="35">
        <v>2540522</v>
      </c>
      <c r="G27" s="35">
        <v>1695644</v>
      </c>
      <c r="H27" s="35">
        <v>0</v>
      </c>
      <c r="I27" s="35">
        <v>0</v>
      </c>
      <c r="J27" s="34">
        <v>25500</v>
      </c>
      <c r="K27" s="35">
        <v>25500</v>
      </c>
      <c r="L27" s="35">
        <v>0</v>
      </c>
      <c r="M27" s="35">
        <v>0</v>
      </c>
      <c r="N27" s="35">
        <v>0</v>
      </c>
      <c r="O27" s="35">
        <v>25500</v>
      </c>
      <c r="P27" s="10">
        <f t="shared" si="0"/>
        <v>2566022</v>
      </c>
    </row>
    <row r="28" spans="1:16" s="1" customFormat="1" ht="47.25">
      <c r="A28" s="31" t="s">
        <v>56</v>
      </c>
      <c r="B28" s="31" t="s">
        <v>58</v>
      </c>
      <c r="C28" s="32" t="s">
        <v>57</v>
      </c>
      <c r="D28" s="33" t="s">
        <v>59</v>
      </c>
      <c r="E28" s="34">
        <v>0</v>
      </c>
      <c r="F28" s="35">
        <v>0</v>
      </c>
      <c r="G28" s="35">
        <v>10000</v>
      </c>
      <c r="H28" s="35">
        <v>0</v>
      </c>
      <c r="I28" s="35">
        <v>0</v>
      </c>
      <c r="J28" s="34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10">
        <f t="shared" si="0"/>
        <v>0</v>
      </c>
    </row>
    <row r="29" spans="1:16" s="1" customFormat="1" ht="31.5">
      <c r="A29" s="31" t="s">
        <v>60</v>
      </c>
      <c r="B29" s="31" t="s">
        <v>62</v>
      </c>
      <c r="C29" s="32" t="s">
        <v>61</v>
      </c>
      <c r="D29" s="33" t="s">
        <v>63</v>
      </c>
      <c r="E29" s="34">
        <v>-2500</v>
      </c>
      <c r="F29" s="35">
        <v>-2500</v>
      </c>
      <c r="G29" s="35">
        <v>0</v>
      </c>
      <c r="H29" s="35">
        <v>0</v>
      </c>
      <c r="I29" s="35">
        <v>0</v>
      </c>
      <c r="J29" s="34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10">
        <f t="shared" si="0"/>
        <v>-2500</v>
      </c>
    </row>
    <row r="30" spans="1:16" s="1" customFormat="1" ht="31.5">
      <c r="A30" s="31" t="s">
        <v>64</v>
      </c>
      <c r="B30" s="31" t="s">
        <v>65</v>
      </c>
      <c r="C30" s="32" t="s">
        <v>61</v>
      </c>
      <c r="D30" s="33" t="s">
        <v>66</v>
      </c>
      <c r="E30" s="34">
        <v>2500</v>
      </c>
      <c r="F30" s="35">
        <v>2500</v>
      </c>
      <c r="G30" s="35">
        <v>0</v>
      </c>
      <c r="H30" s="35">
        <v>0</v>
      </c>
      <c r="I30" s="35">
        <v>0</v>
      </c>
      <c r="J30" s="34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10">
        <f t="shared" si="0"/>
        <v>2500</v>
      </c>
    </row>
    <row r="31" spans="1:16" s="1" customFormat="1" ht="47.25">
      <c r="A31" s="25" t="s">
        <v>67</v>
      </c>
      <c r="B31" s="26"/>
      <c r="C31" s="27"/>
      <c r="D31" s="28" t="s">
        <v>123</v>
      </c>
      <c r="E31" s="29">
        <v>407015.34</v>
      </c>
      <c r="F31" s="30">
        <v>407015.34</v>
      </c>
      <c r="G31" s="30">
        <v>0</v>
      </c>
      <c r="H31" s="30">
        <v>0</v>
      </c>
      <c r="I31" s="30">
        <v>0</v>
      </c>
      <c r="J31" s="29">
        <v>1414096</v>
      </c>
      <c r="K31" s="30">
        <v>1414096</v>
      </c>
      <c r="L31" s="30">
        <v>0</v>
      </c>
      <c r="M31" s="30">
        <v>0</v>
      </c>
      <c r="N31" s="30">
        <v>0</v>
      </c>
      <c r="O31" s="30">
        <v>1414096</v>
      </c>
      <c r="P31" s="9">
        <f t="shared" si="0"/>
        <v>1821111.34</v>
      </c>
    </row>
    <row r="32" spans="1:16" s="1" customFormat="1" ht="63">
      <c r="A32" s="25" t="s">
        <v>68</v>
      </c>
      <c r="B32" s="26"/>
      <c r="C32" s="27"/>
      <c r="D32" s="28" t="s">
        <v>124</v>
      </c>
      <c r="E32" s="29">
        <v>407015.34</v>
      </c>
      <c r="F32" s="30">
        <v>407015.34</v>
      </c>
      <c r="G32" s="30">
        <v>0</v>
      </c>
      <c r="H32" s="30">
        <v>0</v>
      </c>
      <c r="I32" s="30">
        <v>0</v>
      </c>
      <c r="J32" s="29">
        <v>1414096</v>
      </c>
      <c r="K32" s="30">
        <v>1414096</v>
      </c>
      <c r="L32" s="30">
        <v>0</v>
      </c>
      <c r="M32" s="30">
        <v>0</v>
      </c>
      <c r="N32" s="30">
        <v>0</v>
      </c>
      <c r="O32" s="30">
        <v>1414096</v>
      </c>
      <c r="P32" s="9">
        <f t="shared" si="0"/>
        <v>1821111.34</v>
      </c>
    </row>
    <row r="33" spans="1:16" s="1" customFormat="1" ht="63">
      <c r="A33" s="31" t="s">
        <v>69</v>
      </c>
      <c r="B33" s="31" t="s">
        <v>71</v>
      </c>
      <c r="C33" s="32" t="s">
        <v>70</v>
      </c>
      <c r="D33" s="33" t="s">
        <v>72</v>
      </c>
      <c r="E33" s="34">
        <v>379969.34</v>
      </c>
      <c r="F33" s="35">
        <v>379969.34</v>
      </c>
      <c r="G33" s="35">
        <v>0</v>
      </c>
      <c r="H33" s="35">
        <v>0</v>
      </c>
      <c r="I33" s="35">
        <v>0</v>
      </c>
      <c r="J33" s="34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10">
        <f t="shared" si="0"/>
        <v>379969.34</v>
      </c>
    </row>
    <row r="34" spans="1:16" s="1" customFormat="1" ht="78.75">
      <c r="A34" s="31" t="s">
        <v>73</v>
      </c>
      <c r="B34" s="31" t="s">
        <v>74</v>
      </c>
      <c r="C34" s="32" t="s">
        <v>54</v>
      </c>
      <c r="D34" s="33" t="s">
        <v>75</v>
      </c>
      <c r="E34" s="34">
        <v>27046</v>
      </c>
      <c r="F34" s="35">
        <v>27046</v>
      </c>
      <c r="G34" s="35">
        <v>0</v>
      </c>
      <c r="H34" s="35">
        <v>0</v>
      </c>
      <c r="I34" s="35">
        <v>0</v>
      </c>
      <c r="J34" s="34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10">
        <f t="shared" si="0"/>
        <v>27046</v>
      </c>
    </row>
    <row r="35" spans="1:16" s="1" customFormat="1" ht="110.25">
      <c r="A35" s="31" t="s">
        <v>76</v>
      </c>
      <c r="B35" s="31" t="s">
        <v>78</v>
      </c>
      <c r="C35" s="32" t="s">
        <v>77</v>
      </c>
      <c r="D35" s="33" t="s">
        <v>79</v>
      </c>
      <c r="E35" s="34">
        <v>0</v>
      </c>
      <c r="F35" s="35">
        <v>0</v>
      </c>
      <c r="G35" s="35">
        <v>0</v>
      </c>
      <c r="H35" s="35">
        <v>0</v>
      </c>
      <c r="I35" s="35">
        <v>0</v>
      </c>
      <c r="J35" s="34">
        <v>1414096</v>
      </c>
      <c r="K35" s="35">
        <v>1414096</v>
      </c>
      <c r="L35" s="35">
        <v>0</v>
      </c>
      <c r="M35" s="35">
        <v>0</v>
      </c>
      <c r="N35" s="35">
        <v>0</v>
      </c>
      <c r="O35" s="35">
        <v>1414096</v>
      </c>
      <c r="P35" s="10">
        <f t="shared" si="0"/>
        <v>1414096</v>
      </c>
    </row>
    <row r="36" spans="1:16" s="1" customFormat="1" ht="47.25">
      <c r="A36" s="25" t="s">
        <v>80</v>
      </c>
      <c r="B36" s="26"/>
      <c r="C36" s="27"/>
      <c r="D36" s="28" t="s">
        <v>125</v>
      </c>
      <c r="E36" s="29">
        <v>0</v>
      </c>
      <c r="F36" s="30">
        <v>0</v>
      </c>
      <c r="G36" s="30">
        <v>0</v>
      </c>
      <c r="H36" s="30">
        <v>88</v>
      </c>
      <c r="I36" s="30">
        <v>0</v>
      </c>
      <c r="J36" s="29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9">
        <f t="shared" si="0"/>
        <v>0</v>
      </c>
    </row>
    <row r="37" spans="1:16" s="1" customFormat="1" ht="47.25">
      <c r="A37" s="25" t="s">
        <v>81</v>
      </c>
      <c r="B37" s="26"/>
      <c r="C37" s="27"/>
      <c r="D37" s="28" t="s">
        <v>126</v>
      </c>
      <c r="E37" s="29">
        <v>0</v>
      </c>
      <c r="F37" s="30">
        <v>0</v>
      </c>
      <c r="G37" s="30">
        <v>0</v>
      </c>
      <c r="H37" s="30">
        <v>88</v>
      </c>
      <c r="I37" s="30">
        <v>0</v>
      </c>
      <c r="J37" s="29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9">
        <f t="shared" si="0"/>
        <v>0</v>
      </c>
    </row>
    <row r="38" spans="1:16" s="1" customFormat="1" ht="31.5">
      <c r="A38" s="31" t="s">
        <v>82</v>
      </c>
      <c r="B38" s="31" t="s">
        <v>84</v>
      </c>
      <c r="C38" s="32" t="s">
        <v>83</v>
      </c>
      <c r="D38" s="33" t="s">
        <v>85</v>
      </c>
      <c r="E38" s="34">
        <v>0</v>
      </c>
      <c r="F38" s="35">
        <v>0</v>
      </c>
      <c r="G38" s="35">
        <v>0</v>
      </c>
      <c r="H38" s="35">
        <v>88</v>
      </c>
      <c r="I38" s="35">
        <v>0</v>
      </c>
      <c r="J38" s="34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10">
        <f t="shared" si="0"/>
        <v>0</v>
      </c>
    </row>
    <row r="39" spans="1:16" s="1" customFormat="1" ht="47.25">
      <c r="A39" s="25" t="s">
        <v>86</v>
      </c>
      <c r="B39" s="26"/>
      <c r="C39" s="27"/>
      <c r="D39" s="28" t="s">
        <v>127</v>
      </c>
      <c r="E39" s="29">
        <v>9285.83</v>
      </c>
      <c r="F39" s="30">
        <v>9285.83</v>
      </c>
      <c r="G39" s="30">
        <v>0</v>
      </c>
      <c r="H39" s="30">
        <v>0</v>
      </c>
      <c r="I39" s="30">
        <v>0</v>
      </c>
      <c r="J39" s="29">
        <v>2171012.17</v>
      </c>
      <c r="K39" s="30">
        <v>2171012.17</v>
      </c>
      <c r="L39" s="30">
        <v>0</v>
      </c>
      <c r="M39" s="30">
        <v>0</v>
      </c>
      <c r="N39" s="30">
        <v>0</v>
      </c>
      <c r="O39" s="30">
        <v>2171012.17</v>
      </c>
      <c r="P39" s="9">
        <f t="shared" si="0"/>
        <v>2180298</v>
      </c>
    </row>
    <row r="40" spans="1:16" s="1" customFormat="1" ht="63">
      <c r="A40" s="25" t="s">
        <v>87</v>
      </c>
      <c r="B40" s="26"/>
      <c r="C40" s="27"/>
      <c r="D40" s="28" t="s">
        <v>128</v>
      </c>
      <c r="E40" s="29">
        <v>9285.83</v>
      </c>
      <c r="F40" s="30">
        <v>9285.83</v>
      </c>
      <c r="G40" s="30">
        <v>0</v>
      </c>
      <c r="H40" s="30">
        <v>0</v>
      </c>
      <c r="I40" s="30">
        <v>0</v>
      </c>
      <c r="J40" s="29">
        <v>2171012.17</v>
      </c>
      <c r="K40" s="30">
        <v>2171012.17</v>
      </c>
      <c r="L40" s="30">
        <v>0</v>
      </c>
      <c r="M40" s="30">
        <v>0</v>
      </c>
      <c r="N40" s="30">
        <v>0</v>
      </c>
      <c r="O40" s="30">
        <v>2171012.17</v>
      </c>
      <c r="P40" s="9">
        <f t="shared" si="0"/>
        <v>2180298</v>
      </c>
    </row>
    <row r="41" spans="1:16" s="1" customFormat="1" ht="94.5">
      <c r="A41" s="31" t="s">
        <v>88</v>
      </c>
      <c r="B41" s="31" t="s">
        <v>54</v>
      </c>
      <c r="C41" s="32" t="s">
        <v>53</v>
      </c>
      <c r="D41" s="33" t="s">
        <v>55</v>
      </c>
      <c r="E41" s="34">
        <v>0</v>
      </c>
      <c r="F41" s="35">
        <v>0</v>
      </c>
      <c r="G41" s="35">
        <v>0</v>
      </c>
      <c r="H41" s="35">
        <v>0</v>
      </c>
      <c r="I41" s="35">
        <v>0</v>
      </c>
      <c r="J41" s="34">
        <v>649263</v>
      </c>
      <c r="K41" s="35">
        <v>649263</v>
      </c>
      <c r="L41" s="35">
        <v>0</v>
      </c>
      <c r="M41" s="35">
        <v>0</v>
      </c>
      <c r="N41" s="35">
        <v>0</v>
      </c>
      <c r="O41" s="35">
        <v>649263</v>
      </c>
      <c r="P41" s="10">
        <f t="shared" si="0"/>
        <v>649263</v>
      </c>
    </row>
    <row r="42" spans="1:16" s="1" customFormat="1" ht="31.5">
      <c r="A42" s="31" t="s">
        <v>89</v>
      </c>
      <c r="B42" s="31" t="s">
        <v>25</v>
      </c>
      <c r="C42" s="32" t="s">
        <v>24</v>
      </c>
      <c r="D42" s="33" t="s">
        <v>26</v>
      </c>
      <c r="E42" s="34">
        <v>0</v>
      </c>
      <c r="F42" s="35">
        <v>0</v>
      </c>
      <c r="G42" s="35">
        <v>0</v>
      </c>
      <c r="H42" s="35">
        <v>0</v>
      </c>
      <c r="I42" s="35">
        <v>0</v>
      </c>
      <c r="J42" s="34">
        <v>1484335</v>
      </c>
      <c r="K42" s="35">
        <v>1484335</v>
      </c>
      <c r="L42" s="35">
        <v>0</v>
      </c>
      <c r="M42" s="35">
        <v>0</v>
      </c>
      <c r="N42" s="35">
        <v>0</v>
      </c>
      <c r="O42" s="35">
        <v>1484335</v>
      </c>
      <c r="P42" s="10">
        <f t="shared" si="0"/>
        <v>1484335</v>
      </c>
    </row>
    <row r="43" spans="1:16" s="1" customFormat="1" ht="31.5">
      <c r="A43" s="31" t="s">
        <v>90</v>
      </c>
      <c r="B43" s="31" t="s">
        <v>91</v>
      </c>
      <c r="C43" s="32" t="s">
        <v>32</v>
      </c>
      <c r="D43" s="33" t="s">
        <v>92</v>
      </c>
      <c r="E43" s="34">
        <v>9285.83</v>
      </c>
      <c r="F43" s="35">
        <v>9285.83</v>
      </c>
      <c r="G43" s="35">
        <v>0</v>
      </c>
      <c r="H43" s="35">
        <v>0</v>
      </c>
      <c r="I43" s="35">
        <v>0</v>
      </c>
      <c r="J43" s="34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10">
        <f t="shared" si="0"/>
        <v>9285.83</v>
      </c>
    </row>
    <row r="44" spans="1:16" s="1" customFormat="1" ht="31.5">
      <c r="A44" s="31" t="s">
        <v>93</v>
      </c>
      <c r="B44" s="31" t="s">
        <v>94</v>
      </c>
      <c r="C44" s="32" t="s">
        <v>36</v>
      </c>
      <c r="D44" s="33" t="s">
        <v>95</v>
      </c>
      <c r="E44" s="34">
        <v>0</v>
      </c>
      <c r="F44" s="35">
        <v>0</v>
      </c>
      <c r="G44" s="35">
        <v>0</v>
      </c>
      <c r="H44" s="35">
        <v>0</v>
      </c>
      <c r="I44" s="35">
        <v>0</v>
      </c>
      <c r="J44" s="34">
        <v>37414.17</v>
      </c>
      <c r="K44" s="35">
        <v>37414.17</v>
      </c>
      <c r="L44" s="35">
        <v>0</v>
      </c>
      <c r="M44" s="35">
        <v>0</v>
      </c>
      <c r="N44" s="35">
        <v>0</v>
      </c>
      <c r="O44" s="35">
        <v>37414.17</v>
      </c>
      <c r="P44" s="10">
        <f t="shared" si="0"/>
        <v>37414.17</v>
      </c>
    </row>
    <row r="45" spans="1:16" s="1" customFormat="1" ht="31.5">
      <c r="A45" s="25" t="s">
        <v>96</v>
      </c>
      <c r="B45" s="26"/>
      <c r="C45" s="27"/>
      <c r="D45" s="28" t="s">
        <v>129</v>
      </c>
      <c r="E45" s="29">
        <v>1000</v>
      </c>
      <c r="F45" s="30">
        <v>1000</v>
      </c>
      <c r="G45" s="30">
        <v>0</v>
      </c>
      <c r="H45" s="30">
        <v>0</v>
      </c>
      <c r="I45" s="30">
        <v>0</v>
      </c>
      <c r="J45" s="29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9">
        <f t="shared" si="0"/>
        <v>1000</v>
      </c>
    </row>
    <row r="46" spans="1:16" s="1" customFormat="1" ht="47.25">
      <c r="A46" s="25" t="s">
        <v>97</v>
      </c>
      <c r="B46" s="26"/>
      <c r="C46" s="27"/>
      <c r="D46" s="28" t="s">
        <v>130</v>
      </c>
      <c r="E46" s="29">
        <v>1000</v>
      </c>
      <c r="F46" s="30">
        <v>1000</v>
      </c>
      <c r="G46" s="30">
        <v>0</v>
      </c>
      <c r="H46" s="30">
        <v>0</v>
      </c>
      <c r="I46" s="30">
        <v>0</v>
      </c>
      <c r="J46" s="29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9">
        <f t="shared" si="0"/>
        <v>1000</v>
      </c>
    </row>
    <row r="47" spans="1:16" s="1" customFormat="1" ht="31.5">
      <c r="A47" s="31" t="s">
        <v>98</v>
      </c>
      <c r="B47" s="31" t="s">
        <v>33</v>
      </c>
      <c r="C47" s="32" t="s">
        <v>32</v>
      </c>
      <c r="D47" s="33" t="s">
        <v>34</v>
      </c>
      <c r="E47" s="34">
        <v>1000</v>
      </c>
      <c r="F47" s="35">
        <v>1000</v>
      </c>
      <c r="G47" s="35">
        <v>0</v>
      </c>
      <c r="H47" s="35">
        <v>0</v>
      </c>
      <c r="I47" s="35">
        <v>0</v>
      </c>
      <c r="J47" s="34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10">
        <f t="shared" si="0"/>
        <v>1000</v>
      </c>
    </row>
    <row r="48" spans="1:16" s="1" customFormat="1" ht="47.25">
      <c r="A48" s="25" t="s">
        <v>99</v>
      </c>
      <c r="B48" s="26"/>
      <c r="C48" s="27"/>
      <c r="D48" s="28" t="s">
        <v>131</v>
      </c>
      <c r="E48" s="29">
        <v>-3942826</v>
      </c>
      <c r="F48" s="30">
        <v>0</v>
      </c>
      <c r="G48" s="30">
        <v>0</v>
      </c>
      <c r="H48" s="30">
        <v>0</v>
      </c>
      <c r="I48" s="30">
        <v>0</v>
      </c>
      <c r="J48" s="29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9">
        <f t="shared" si="0"/>
        <v>-3942826</v>
      </c>
    </row>
    <row r="49" spans="1:16" s="1" customFormat="1" ht="47.25">
      <c r="A49" s="25" t="s">
        <v>100</v>
      </c>
      <c r="B49" s="26"/>
      <c r="C49" s="27"/>
      <c r="D49" s="28" t="s">
        <v>132</v>
      </c>
      <c r="E49" s="29">
        <v>-3942826</v>
      </c>
      <c r="F49" s="30">
        <v>0</v>
      </c>
      <c r="G49" s="30">
        <v>0</v>
      </c>
      <c r="H49" s="30">
        <v>0</v>
      </c>
      <c r="I49" s="30">
        <v>0</v>
      </c>
      <c r="J49" s="29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9">
        <f t="shared" si="0"/>
        <v>-3942826</v>
      </c>
    </row>
    <row r="50" spans="1:16" s="1" customFormat="1" ht="15.75">
      <c r="A50" s="31" t="s">
        <v>101</v>
      </c>
      <c r="B50" s="31" t="s">
        <v>103</v>
      </c>
      <c r="C50" s="32" t="s">
        <v>102</v>
      </c>
      <c r="D50" s="33" t="s">
        <v>104</v>
      </c>
      <c r="E50" s="34">
        <v>-3942826</v>
      </c>
      <c r="F50" s="35">
        <v>0</v>
      </c>
      <c r="G50" s="35">
        <v>0</v>
      </c>
      <c r="H50" s="35">
        <v>0</v>
      </c>
      <c r="I50" s="35">
        <v>0</v>
      </c>
      <c r="J50" s="34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10">
        <f t="shared" si="0"/>
        <v>-3942826</v>
      </c>
    </row>
    <row r="51" spans="1:16" s="1" customFormat="1" ht="15.75">
      <c r="A51" s="36" t="s">
        <v>105</v>
      </c>
      <c r="B51" s="36" t="s">
        <v>105</v>
      </c>
      <c r="C51" s="37" t="s">
        <v>105</v>
      </c>
      <c r="D51" s="38" t="s">
        <v>106</v>
      </c>
      <c r="E51" s="29">
        <v>-407002.83</v>
      </c>
      <c r="F51" s="29">
        <v>3516823.17</v>
      </c>
      <c r="G51" s="29">
        <v>1659704</v>
      </c>
      <c r="H51" s="29">
        <v>88</v>
      </c>
      <c r="I51" s="29">
        <v>19000</v>
      </c>
      <c r="J51" s="29">
        <v>5193994.17</v>
      </c>
      <c r="K51" s="29">
        <v>5103608.17</v>
      </c>
      <c r="L51" s="29">
        <v>90386</v>
      </c>
      <c r="M51" s="29">
        <v>0</v>
      </c>
      <c r="N51" s="29">
        <v>0</v>
      </c>
      <c r="O51" s="29">
        <v>5103608.17</v>
      </c>
      <c r="P51" s="9">
        <f t="shared" si="0"/>
        <v>4786991.34</v>
      </c>
    </row>
    <row r="52" s="1" customFormat="1" ht="12.75"/>
    <row r="53" s="1" customFormat="1" ht="12.75"/>
    <row r="54" spans="1:16" s="1" customFormat="1" ht="18.75">
      <c r="A54" s="4" t="s">
        <v>107</v>
      </c>
      <c r="B54" s="4"/>
      <c r="C54" s="4"/>
      <c r="D54" s="5"/>
      <c r="E54" s="5"/>
      <c r="F54" s="5"/>
      <c r="G54" s="5"/>
      <c r="H54" s="14" t="s">
        <v>114</v>
      </c>
      <c r="I54" s="14"/>
      <c r="J54" s="6"/>
      <c r="K54" s="6"/>
      <c r="L54" s="6"/>
      <c r="M54" s="6"/>
      <c r="N54" s="6"/>
      <c r="O54" s="6"/>
      <c r="P54" s="6"/>
    </row>
    <row r="55" spans="1:9" s="1" customFormat="1" ht="18.75">
      <c r="A55" s="4"/>
      <c r="B55" s="4"/>
      <c r="C55" s="4"/>
      <c r="D55" s="5"/>
      <c r="E55" s="5"/>
      <c r="F55" s="5"/>
      <c r="G55" s="5"/>
      <c r="H55" s="5"/>
      <c r="I55" s="4"/>
    </row>
    <row r="56" spans="1:9" s="1" customFormat="1" ht="18.75">
      <c r="A56" s="5"/>
      <c r="B56" s="5"/>
      <c r="C56" s="5"/>
      <c r="D56" s="5"/>
      <c r="E56" s="5"/>
      <c r="F56" s="5"/>
      <c r="G56" s="5"/>
      <c r="H56" s="5"/>
      <c r="I56" s="5"/>
    </row>
    <row r="57" spans="1:9" s="1" customFormat="1" ht="18.75">
      <c r="A57" s="5" t="s">
        <v>115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8.75">
      <c r="A58" s="5" t="s">
        <v>116</v>
      </c>
      <c r="B58" s="5"/>
      <c r="C58" s="5"/>
      <c r="D58" s="5"/>
      <c r="E58" s="5"/>
      <c r="F58" s="5"/>
      <c r="G58" s="5"/>
      <c r="H58" s="4" t="s">
        <v>117</v>
      </c>
      <c r="I58" s="4"/>
    </row>
    <row r="59" spans="1:9" s="1" customFormat="1" ht="18.75">
      <c r="A59" s="5" t="s">
        <v>118</v>
      </c>
      <c r="B59" s="5"/>
      <c r="C59" s="5"/>
      <c r="D59" s="5"/>
      <c r="E59" s="5"/>
      <c r="F59" s="5"/>
      <c r="G59" s="5"/>
      <c r="H59" s="5"/>
      <c r="I59" s="5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</sheetData>
  <mergeCells count="24">
    <mergeCell ref="P10:P13"/>
    <mergeCell ref="M5:N5"/>
    <mergeCell ref="H54:I54"/>
    <mergeCell ref="A7:P7"/>
    <mergeCell ref="A8:P8"/>
    <mergeCell ref="A10:A13"/>
    <mergeCell ref="B10:B13"/>
    <mergeCell ref="C10:C13"/>
    <mergeCell ref="D10:D13"/>
    <mergeCell ref="J10:O10"/>
    <mergeCell ref="J11:J13"/>
    <mergeCell ref="K11:K13"/>
    <mergeCell ref="L11:L13"/>
    <mergeCell ref="M11:N11"/>
    <mergeCell ref="M12:M13"/>
    <mergeCell ref="N12:N13"/>
    <mergeCell ref="O11:O13"/>
    <mergeCell ref="E10:I10"/>
    <mergeCell ref="E11:E13"/>
    <mergeCell ref="F11:F13"/>
    <mergeCell ref="G11:H11"/>
    <mergeCell ref="G12:G13"/>
    <mergeCell ref="H12:H13"/>
    <mergeCell ref="I11:I13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2019-09-23T07:16:29Z</cp:lastPrinted>
  <dcterms:created xsi:type="dcterms:W3CDTF">2019-09-19T13:11:09Z</dcterms:created>
  <dcterms:modified xsi:type="dcterms:W3CDTF">2019-09-23T07:16:55Z</dcterms:modified>
  <cp:category/>
  <cp:version/>
  <cp:contentType/>
  <cp:contentStatus/>
</cp:coreProperties>
</file>